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<sst xmlns="http://schemas.openxmlformats.org/spreadsheetml/2006/main" count="24" uniqueCount="20">
  <si>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</si>
  <si>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</si>
  <si>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</si>
  <si>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</si>
  <si>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</si>
  <si>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</si>
  <si>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</si>
  <si>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</si>
  <si>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</si>
  <si>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</si>
  <si>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</si>
  <si>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</si>
  <si>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</si>
  <si>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</si>
  <si>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</si>
  <si>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Marzo de 2020 (b)</t>
  </si>
  <si>
    <t>2.1.1.2.0. (48) Dirección de Administración y Finanzas</t>
  </si>
  <si>
    <t>2.1.1.2.0. (48) Dirección Académica</t>
  </si>
  <si>
    <t>2.1.1.2.0. (48) Dirección de Planeación y Evaluación</t>
  </si>
  <si>
    <t>2.1.1.2.0. (48) Dirección de Vinculación y Extensión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</si>
</sst>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35467671</v>
      </c>
      <c r="D9" s="11">
        <f t="shared" si="0"/>
        <v>4346.7</v>
      </c>
      <c r="E9" s="11">
        <f t="shared" si="0"/>
        <v>35472017.7</v>
      </c>
      <c r="F9" s="11">
        <f t="shared" si="0"/>
        <v>6262049.539999999</v>
      </c>
      <c r="G9" s="11">
        <f t="shared" si="0"/>
        <v>6099685.81</v>
      </c>
      <c r="H9" s="11">
        <f t="shared" si="0"/>
        <v>29209968.160000004</v>
      </c>
    </row>
    <row r="10" spans="2:8" ht="12.75" customHeight="1">
      <c r="B10" s="7" t="s">
        <v>16</v>
      </c>
      <c r="C10" s="8">
        <v>34211965</v>
      </c>
      <c r="D10" s="8">
        <v>4346.7</v>
      </c>
      <c r="E10" s="8">
        <f>C10+D10</f>
        <v>34216311.7</v>
      </c>
      <c r="F10" s="8">
        <v>6225498.67</v>
      </c>
      <c r="G10" s="8">
        <v>6080431.8</v>
      </c>
      <c r="H10" s="13">
        <f>E10-F10</f>
        <v>27990813.03</v>
      </c>
    </row>
    <row r="11" spans="2:8" ht="12.75">
      <c r="B11" s="7" t="s">
        <v>17</v>
      </c>
      <c r="C11" s="9">
        <v>184610</v>
      </c>
      <c r="D11" s="9">
        <v>0</v>
      </c>
      <c r="E11" s="9">
        <f>C11+D11</f>
        <v>184610</v>
      </c>
      <c r="F11" s="9">
        <v>24759.31</v>
      </c>
      <c r="G11" s="9">
        <v>12216.5</v>
      </c>
      <c r="H11" s="13">
        <f>E11-F11</f>
        <v>159850.69</v>
      </c>
    </row>
    <row r="12" spans="2:8" ht="12.75">
      <c r="B12" s="7" t="s">
        <v>18</v>
      </c>
      <c r="C12" s="9">
        <v>1011653.5</v>
      </c>
      <c r="D12" s="9">
        <v>0</v>
      </c>
      <c r="E12" s="9">
        <f>C12+D12</f>
        <v>1011653.5</v>
      </c>
      <c r="F12" s="9">
        <v>776</v>
      </c>
      <c r="G12" s="9">
        <v>237.5</v>
      </c>
      <c r="H12" s="13">
        <f>E12-F12</f>
        <v>1010877.5</v>
      </c>
    </row>
    <row r="13" spans="2:8" ht="12.75">
      <c r="B13" s="7" t="s">
        <v>19</v>
      </c>
      <c r="C13" s="9">
        <v>59442.5</v>
      </c>
      <c r="D13" s="9">
        <v>0</v>
      </c>
      <c r="E13" s="9">
        <f>C13+D13</f>
        <v>59442.5</v>
      </c>
      <c r="F13" s="9">
        <v>11015.56</v>
      </c>
      <c r="G13" s="9">
        <v>6800.01</v>
      </c>
      <c r="H13" s="13">
        <f>E13-F13</f>
        <v>48426.94</v>
      </c>
    </row>
    <row r="14" spans="2:8" ht="12.75">
      <c r="B14" s="7"/>
      <c r="C14" s="9"/>
      <c r="D14" s="9"/>
      <c r="E14" s="9"/>
      <c r="F14" s="9"/>
      <c r="G14" s="9"/>
      <c r="H14" s="13">
        <f aca="true" t="shared" si="1" ref="H10:H17">E14-F14</f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29953147</v>
      </c>
      <c r="D19" s="12">
        <f t="shared" si="2"/>
        <v>54034.08</v>
      </c>
      <c r="E19" s="12">
        <f t="shared" si="2"/>
        <v>30007181.080000002</v>
      </c>
      <c r="F19" s="12">
        <f t="shared" si="2"/>
        <v>5820987.409999999</v>
      </c>
      <c r="G19" s="12">
        <f t="shared" si="2"/>
        <v>5756178.76</v>
      </c>
      <c r="H19" s="12">
        <f t="shared" si="2"/>
        <v>24186193.67</v>
      </c>
    </row>
    <row r="20" spans="2:8" ht="25.5">
      <c r="B20" s="7" t="s">
        <v>16</v>
      </c>
      <c r="C20" s="8">
        <v>29592281</v>
      </c>
      <c r="D20" s="8">
        <v>53774.37</v>
      </c>
      <c r="E20" s="8">
        <f>C20+D20</f>
        <v>29646055.37</v>
      </c>
      <c r="F20" s="8">
        <v>5784436.56</v>
      </c>
      <c r="G20" s="8">
        <v>5736924.75</v>
      </c>
      <c r="H20" s="13">
        <f>E20-F20</f>
        <v>23861618.810000002</v>
      </c>
    </row>
    <row r="21" spans="2:8" ht="12.75">
      <c r="B21" s="7" t="s">
        <v>17</v>
      </c>
      <c r="C21" s="8">
        <v>184610</v>
      </c>
      <c r="D21" s="8">
        <v>259.71</v>
      </c>
      <c r="E21" s="8">
        <f>C21+D21</f>
        <v>184869.71</v>
      </c>
      <c r="F21" s="8">
        <v>24759.3</v>
      </c>
      <c r="G21" s="8">
        <v>12216.5</v>
      </c>
      <c r="H21" s="13">
        <f>E21-F21</f>
        <v>160110.41</v>
      </c>
    </row>
    <row r="22" spans="2:8" ht="12.75">
      <c r="B22" s="7" t="s">
        <v>18</v>
      </c>
      <c r="C22" s="8">
        <v>116813.5</v>
      </c>
      <c r="D22" s="8">
        <v>0</v>
      </c>
      <c r="E22" s="8">
        <f>C22+D22</f>
        <v>116813.5</v>
      </c>
      <c r="F22" s="8">
        <v>776</v>
      </c>
      <c r="G22" s="8">
        <v>237.5</v>
      </c>
      <c r="H22" s="13">
        <f>E22-F22</f>
        <v>116037.5</v>
      </c>
    </row>
    <row r="23" spans="2:8" ht="12.75">
      <c r="B23" s="7" t="s">
        <v>19</v>
      </c>
      <c r="C23" s="8">
        <v>59442.5</v>
      </c>
      <c r="D23" s="8">
        <v>0</v>
      </c>
      <c r="E23" s="8">
        <f>C23+D23</f>
        <v>59442.5</v>
      </c>
      <c r="F23" s="8">
        <v>11015.55</v>
      </c>
      <c r="G23" s="8">
        <v>6800.01</v>
      </c>
      <c r="H23" s="13">
        <f>E23-F23</f>
        <v>48426.95</v>
      </c>
    </row>
    <row r="24" spans="2:8" ht="12.75">
      <c r="B24" s="7"/>
      <c r="C24" s="9"/>
      <c r="D24" s="9"/>
      <c r="E24" s="9"/>
      <c r="F24" s="9"/>
      <c r="G24" s="9"/>
      <c r="H24" s="13">
        <f aca="true" t="shared" si="3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65420818</v>
      </c>
      <c r="D29" s="10">
        <f t="shared" si="4"/>
        <v>58380.78</v>
      </c>
      <c r="E29" s="10">
        <f t="shared" si="4"/>
        <v>65479198.78</v>
      </c>
      <c r="F29" s="10">
        <f t="shared" si="4"/>
        <v>12083036.95</v>
      </c>
      <c r="G29" s="10">
        <f t="shared" si="4"/>
        <v>11855864.57</v>
      </c>
      <c r="H29" s="10">
        <f t="shared" si="4"/>
        <v>53396161.830000006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2016-12-22T17:30:19Z</cp:lastPrinted>
  <dcterms:created xsi:type="dcterms:W3CDTF">2016-10-11T20:43:07Z</dcterms:created>
  <dcterms:modified xsi:type="dcterms:W3CDTF">2020-04-16T16:11:47Z</dcterms:modified>
  <cp:category/>
  <cp:version/>
  <cp:contentType/>
  <cp:contentStatus/>
</cp:coreProperties>
</file>